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8910" activeTab="3"/>
  </bookViews>
  <sheets>
    <sheet name="objednávka" sheetId="1" r:id="rId1"/>
    <sheet name="ceník" sheetId="2" r:id="rId2"/>
    <sheet name="nabídky dalších  služeb" sheetId="3" r:id="rId3"/>
    <sheet name="výkaz ubytovaných" sheetId="4" r:id="rId4"/>
  </sheets>
  <definedNames/>
  <calcPr fullCalcOnLoad="1"/>
</workbook>
</file>

<file path=xl/sharedStrings.xml><?xml version="1.0" encoding="utf-8"?>
<sst xmlns="http://schemas.openxmlformats.org/spreadsheetml/2006/main" count="223" uniqueCount="205">
  <si>
    <t>ZÁVAZNÁ OBJEDNÁVKA ZAPŮJČENÍ PROSTOR</t>
  </si>
  <si>
    <t>Skautská základna Tortuga, Kolínská 282, 288 02  Nymburk</t>
  </si>
  <si>
    <t>pronajímatel:</t>
  </si>
  <si>
    <t>středisko ( číslo, název )</t>
  </si>
  <si>
    <t>oddíl:</t>
  </si>
  <si>
    <t>adresa:</t>
  </si>
  <si>
    <t>vůdce střediska:</t>
  </si>
  <si>
    <t>kontakt:</t>
  </si>
  <si>
    <t>osoba zodpovědná za akci:</t>
  </si>
  <si>
    <t xml:space="preserve">termín zapůjčení: </t>
  </si>
  <si>
    <t>předpokládaný počet účastníků:</t>
  </si>
  <si>
    <t>od</t>
  </si>
  <si>
    <t xml:space="preserve">do </t>
  </si>
  <si>
    <t>(datum + hodina)</t>
  </si>
  <si>
    <t>CENÍK - POPLATKY ZA POUŽÍVÁNÍ OBJEKTU</t>
  </si>
  <si>
    <t>DENNÍ POPLATEK</t>
  </si>
  <si>
    <t>POBYTOVÝ POPLATEK ZA OSOBU (den+noc)</t>
  </si>
  <si>
    <t>ZAPŮJČENÍ LŮŽKOVIN A POVLEČENÍ</t>
  </si>
  <si>
    <t>ZÁVAZNĚ OBJEDNÁVÁM A SOUHLASÍM S CENÍKEM A PODMÍNKAMI UŽÍVÁNÍ OBJEKTU</t>
  </si>
  <si>
    <t>VÝKAZ UBYTOVANÝCH OSOB</t>
  </si>
  <si>
    <t>NÁZEV AKCE:</t>
  </si>
  <si>
    <t>STŘEDISKO:</t>
  </si>
  <si>
    <t>ODDÍL:</t>
  </si>
  <si>
    <t>ADRESA:</t>
  </si>
  <si>
    <t>ZODPOVĚDNÁ OSOBA:</t>
  </si>
  <si>
    <t>poř.</t>
  </si>
  <si>
    <t>denní poplatek</t>
  </si>
  <si>
    <t>pobytový poplatek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</si>
  <si>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</si>
  <si>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</si>
  <si>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</si>
  <si>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</si>
  <si>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</si>
  <si>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</si>
  <si>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</si>
  <si>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</si>
  <si>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</si>
  <si>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</si>
  <si>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</si>
  <si>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</si>
  <si>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</si>
  <si>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</si>
  <si>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</si>
  <si>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</si>
  <si>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</si>
  <si>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</si>
  <si>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</si>
  <si>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</si>
  <si>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</si>
  <si>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</si>
  <si>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</si>
  <si>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</si>
  <si>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</si>
  <si>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</si>
  <si>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</si>
  <si>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</si>
  <si>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</si>
  <si>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</si>
  <si>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TERMÍN:</t>
  </si>
  <si>
    <t>CELKEM ZA UBYTOVANÉ ZA AKCI</t>
  </si>
  <si>
    <t>KONTAKT: telefon, e-mail</t>
  </si>
  <si>
    <t>kontakt: telefon, e-mail</t>
  </si>
  <si>
    <t>název akce:</t>
  </si>
  <si>
    <t>jméno a příjmení</t>
  </si>
  <si>
    <t>adresa</t>
  </si>
  <si>
    <t>1 - 19 osob</t>
  </si>
  <si>
    <t>20 - 29 osob</t>
  </si>
  <si>
    <t>více jak 30 osob</t>
  </si>
  <si>
    <t>DENNÍ POPLATEK - účastník bez přespání</t>
  </si>
  <si>
    <t>Vstupní hala</t>
  </si>
  <si>
    <t>vyluxováno</t>
  </si>
  <si>
    <t>uklizené erární přezůvky, pakliže byly používány</t>
  </si>
  <si>
    <t>použité špinavé návleky oddělené od čistých</t>
  </si>
  <si>
    <t>klíče od zamčených vrat na svém místě</t>
  </si>
  <si>
    <t>klíče od hlavních dveří na svém místě</t>
  </si>
  <si>
    <t>Hlavní hala</t>
  </si>
  <si>
    <t>zameteno, vytřeno</t>
  </si>
  <si>
    <t>všechny věci na svém místě, jak byly /polštářky, křesla, publikace, koberec atd/</t>
  </si>
  <si>
    <t>vynesený koš, vložen nový pytel</t>
  </si>
  <si>
    <t>schody zameteny</t>
  </si>
  <si>
    <t>vypnutý radiátor</t>
  </si>
  <si>
    <t>vypnuté radiátory</t>
  </si>
  <si>
    <t>zapsaný pobyt do knihy návštěv, vyplněný dotazník</t>
  </si>
  <si>
    <t>Jídelna</t>
  </si>
  <si>
    <t>všechny věci na svém místě, jak byly /výtvarné potřeby, svíčky, elektronika atd/</t>
  </si>
  <si>
    <t>umyté stoly</t>
  </si>
  <si>
    <t>všechny věci vypůjčené z jiných místností taktéž navráceny /hrníčky, polštářky atd/</t>
  </si>
  <si>
    <t>zkontrolovaná zavřená okna</t>
  </si>
  <si>
    <t>vytřeno!!!</t>
  </si>
  <si>
    <t>žádné znečištění umyvadel, sprch a toalet</t>
  </si>
  <si>
    <t>úklidové prostředky zavěšeny a očištěny na svém místě</t>
  </si>
  <si>
    <t>hadry, se kterými se vytíralo, vymáchané a přes kyblíky dané na uschnutí!!!</t>
  </si>
  <si>
    <t>Kuchyň</t>
  </si>
  <si>
    <t>všechny věci na svém místě, jak byly /dle popisek/</t>
  </si>
  <si>
    <t>všechny věci vypůjčené z jiných místností taktéž navráceny /úklidové prostředky atd/</t>
  </si>
  <si>
    <t>vypnuté rychlovarky, mikrovlnka z elektrických zásuvek</t>
  </si>
  <si>
    <t>recyklovatelné odpady z chodby můžou být zanechány na místě</t>
  </si>
  <si>
    <t>vynesený koš, vložen nový pytel - odpadky do popelnice</t>
  </si>
  <si>
    <t>pokud popelnice je plná, nechejte odpadky u hlavního vchodu-nedávejte k popelnici na déšť:-(</t>
  </si>
  <si>
    <t>vyprázdněná lednička od vašich surovin</t>
  </si>
  <si>
    <t>vyprázděná potravinová skříň, vytřená</t>
  </si>
  <si>
    <t>špinavé utěrky, ručníky a zástěry pověste na sušák u okna</t>
  </si>
  <si>
    <t>Schody</t>
  </si>
  <si>
    <t>zametené od ubytovacích pokojů ke sklepu</t>
  </si>
  <si>
    <t>při velkém znečištění nutno vytřít</t>
  </si>
  <si>
    <t>WC, koupelna + WC na chodbě + v ubytovacích prostorech</t>
  </si>
  <si>
    <t>Ubytovací prostory + klubovny</t>
  </si>
  <si>
    <t xml:space="preserve">všechny věci na svém místě, jak byly </t>
  </si>
  <si>
    <t>všechny věci vypůjčené z jiných místností taktéž navráceny /matrace, polštářky atd/</t>
  </si>
  <si>
    <t>umyté stoly v klubovnách</t>
  </si>
  <si>
    <t>PŘIPOMÍNKY</t>
  </si>
  <si>
    <t>Na správce se obracejte, jestliže:</t>
  </si>
  <si>
    <t>něco potřebujete ke svým aktivitám a nemáte to</t>
  </si>
  <si>
    <t>se něco rozbilo, poškodilo atd.</t>
  </si>
  <si>
    <t>potřebujete náhradní cokoliv / toaletní papír, žárovku aj./</t>
  </si>
  <si>
    <t>budete chtít podpořit veřejnou sbírku Arteterapie</t>
  </si>
  <si>
    <t>si budete chtít zakoupit Gymnasion</t>
  </si>
  <si>
    <t>se potřebujete poradit:-)</t>
  </si>
  <si>
    <t>si budete chtít zapůjčit trampolínu, lukostřelbu, prostory keramické dílny, hernu</t>
  </si>
  <si>
    <t>VZÁJEMNÉ PŘEDÁVÁNÍ</t>
  </si>
  <si>
    <t>Povinnosti hostů:</t>
  </si>
  <si>
    <t>uklidit dle požadavků vily či uhradit 500,-Kč na úklid</t>
  </si>
  <si>
    <t>doložit při platbě vlastní seznam účastníků či vyplněný formulář /v hale na prezenčním stole/</t>
  </si>
  <si>
    <t>zapsat akci do knihy návštěv /v hale na prezenčním stole/</t>
  </si>
  <si>
    <t>vyplnit dotazník /v hale na prezenčním stole/</t>
  </si>
  <si>
    <t xml:space="preserve"> </t>
  </si>
  <si>
    <t>POBYTOVÝ POPLATEK PRO SKAUTY ZA OSOBU</t>
  </si>
  <si>
    <t>ÚKLID NA VILE TORTUZE</t>
  </si>
  <si>
    <t>TORTUGA</t>
  </si>
  <si>
    <t>KOLÍNSKÁ 282</t>
  </si>
  <si>
    <t>NYMBURK</t>
  </si>
  <si>
    <t>POPLATEK ZA PSA</t>
  </si>
  <si>
    <t>20Kč/dítě</t>
  </si>
  <si>
    <t>POPLATKY NA VÍKENDOVÉ AKCE</t>
  </si>
  <si>
    <t>anebo za místnost</t>
  </si>
  <si>
    <t>PRONÁJEM SÁLU /pro promítání, konference apod./</t>
  </si>
  <si>
    <t>4 hodiny</t>
  </si>
  <si>
    <t>8 hodin</t>
  </si>
  <si>
    <t>12 hodin a více</t>
  </si>
  <si>
    <t>POPLATKY NA JEDNORÁZOVÉ AKCE NA VILE</t>
  </si>
  <si>
    <t>ÚKLID</t>
  </si>
  <si>
    <t>POVLEČENÍ á 40,00 Kč</t>
  </si>
  <si>
    <t>STORNO POPLATEK (při zrušení akce měsíc předem)</t>
  </si>
  <si>
    <t>STORNO POPLATEK (při zrušení akce 14 dní předem)</t>
  </si>
  <si>
    <t>STORNO POPLATEK (při zrušení  v den akce )</t>
  </si>
  <si>
    <t>Vystornování pobytu musí proběhnout telefonicky či osobně!!!</t>
  </si>
  <si>
    <t>PRONÁJEM DĚTSKÉ  HERNY pro předškoláčky</t>
  </si>
  <si>
    <t>CENTRUM PRO VŠECHNY, občanské sdružení NABÍZÍ:-)</t>
  </si>
  <si>
    <t>od 20,00 Kč</t>
  </si>
  <si>
    <t>od 30,00 Kč</t>
  </si>
  <si>
    <t>CENÍK ZAPŮJČENÍ VODÁCKÉHO VYBAVENÍ</t>
  </si>
  <si>
    <t>Kanoe</t>
  </si>
  <si>
    <t>50,- / den</t>
  </si>
  <si>
    <t>Pramice</t>
  </si>
  <si>
    <t>80,- / den</t>
  </si>
  <si>
    <t>Vesta</t>
  </si>
  <si>
    <t>10,- / den</t>
  </si>
  <si>
    <t>Pádlo</t>
  </si>
  <si>
    <t>vlek</t>
  </si>
  <si>
    <t>100,- / den</t>
  </si>
  <si>
    <t xml:space="preserve">PRONÁJEM VÝTVARNÉ DÍLNY /místnost se základním </t>
  </si>
  <si>
    <t>materiálem-nůžky, lepidla, válečky aj.</t>
  </si>
  <si>
    <t>keramický materiál /keramická hmota na vykrajování, modelování.../</t>
  </si>
  <si>
    <t>hedvábí / hedvábné kapesníčky, šátky, šálky, vitrážky, deštníky a barvy na hedvábí zažehlovací/</t>
  </si>
  <si>
    <t>balkánské pokrmy masité i pro vegetariány</t>
  </si>
  <si>
    <r>
      <t>BUTRINT</t>
    </r>
    <r>
      <rPr>
        <sz val="10"/>
        <rFont val="Arial"/>
        <family val="0"/>
      </rPr>
      <t xml:space="preserve"> - balkánská restaurace přes ulici - pizza, tradiční </t>
    </r>
  </si>
  <si>
    <t>Lze si telefonicky objednat reservaci a jídlo na určitou dobu.</t>
  </si>
  <si>
    <t>325 51 58 63</t>
  </si>
  <si>
    <t>ZDARMA K VYUŽITÍ A ZPESTŘENÍ VAŠEHO PROGRAMU</t>
  </si>
  <si>
    <t>PLATNOST CENÍKU:  od 7. ledna 2008</t>
  </si>
  <si>
    <t>ÚKLIDOVÝ POPLATEK /níže úklid na vile/</t>
  </si>
  <si>
    <t>PARKOVÁNÍ /4-6 aut v oploceném pozemku/</t>
  </si>
  <si>
    <t>BEACHVOLEJBALOVÉ HŘIŠTĚ / a velký travnatý prostor</t>
  </si>
  <si>
    <t>prostor pro další sportovní venkovní aktivity/</t>
  </si>
  <si>
    <t xml:space="preserve">OHNIŠTĚ S  PŘÍRODNÍM POSEZENÍM </t>
  </si>
  <si>
    <t>VENKOVNÍ TERASA S POSEZENÍM /možnost grilování/</t>
  </si>
  <si>
    <t>VELKÝ POČET MÍSTNOSTÍ / týmovna, klubovny, pro</t>
  </si>
  <si>
    <t>prezentace vybavená místnost…/</t>
  </si>
  <si>
    <t xml:space="preserve">PLNĚ VYBAVENÁ KUCHYŇ </t>
  </si>
  <si>
    <t xml:space="preserve">Pracovník pro výtvarné či sportovní činnosti </t>
  </si>
  <si>
    <t>100,00 Kč/hod/DPP</t>
  </si>
  <si>
    <t>pizza, těstoviny, steaky, opět i pro vegetariány</t>
  </si>
  <si>
    <t>Lze si telefonicky objednat donášku do vily.</t>
  </si>
  <si>
    <t>325 51 61 85</t>
  </si>
  <si>
    <r>
      <t>CASTELLO</t>
    </r>
    <r>
      <rPr>
        <sz val="10"/>
        <rFont val="Arial"/>
        <family val="0"/>
      </rPr>
      <t xml:space="preserve"> - italská restaurace na náměstí, cca 5 minut - </t>
    </r>
  </si>
  <si>
    <t>zmrzlina, nanuky, sladkosti</t>
  </si>
  <si>
    <t>KONTAKTY NA RESTAURACE a jiné</t>
  </si>
  <si>
    <r>
      <t>CUKRÁRNA</t>
    </r>
    <r>
      <rPr>
        <sz val="10"/>
        <rFont val="Arial"/>
        <family val="0"/>
      </rPr>
      <t xml:space="preserve"> - výborná cukrárna přes ulici - zákusky všech typů,</t>
    </r>
  </si>
  <si>
    <r>
      <t>LIDL, KAUFLAND</t>
    </r>
    <r>
      <rPr>
        <sz val="10"/>
        <rFont val="Arial"/>
        <family val="0"/>
      </rPr>
      <t xml:space="preserve"> - v téže ulici - otevřeno denně</t>
    </r>
  </si>
  <si>
    <t>POBYTOVÝ POPLATEK</t>
  </si>
  <si>
    <t>Děti do 4 let zdarma</t>
  </si>
  <si>
    <t>předpokládaný úklid za poplatek</t>
  </si>
  <si>
    <t>ano x ne</t>
  </si>
  <si>
    <t>předpokládaný zájem o</t>
  </si>
  <si>
    <t xml:space="preserve">cca </t>
  </si>
  <si>
    <t>hernu x výtvarku x jiné přadavky</t>
  </si>
  <si>
    <t>luk dětský či dospělý</t>
  </si>
  <si>
    <t>šíp</t>
  </si>
  <si>
    <t>zničený šíp</t>
  </si>
  <si>
    <t>ochranná síť</t>
  </si>
  <si>
    <t>terčovnice</t>
  </si>
  <si>
    <t xml:space="preserve">PRONÁJEM TRAMPOLÍNY 430 CM  </t>
  </si>
  <si>
    <t xml:space="preserve">PRONÁJEM TRAMPOLÍNY 270 CM </t>
  </si>
  <si>
    <t>PRONÁJEM LUKOSTŘELBY /možno zapůjčit vmax. 5 luků/</t>
  </si>
  <si>
    <t>1ks/1 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</si>
</sst>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i/>
      <sz val="16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TheMixCE B5 Plain"/>
      <family val="0"/>
    </font>
    <font>
      <b/>
      <sz val="10"/>
      <color indexed="10"/>
      <name val="TheMixCE B5 Plain"/>
      <family val="0"/>
    </font>
    <font>
      <i/>
      <sz val="10"/>
      <name val="TheMixCE B5 Plain"/>
      <family val="0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0" fontId="5" fillId="0" borderId="0" xfId="0" applyFont="1" applyAlignment="1">
      <alignment/>
    </xf>
    <xf numFmtId="44" fontId="2" fillId="0" borderId="0" xfId="17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8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8" fontId="0" fillId="0" borderId="0" xfId="17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justify" vertical="top"/>
    </xf>
    <xf numFmtId="0" fontId="13" fillId="0" borderId="0" xfId="0" applyFont="1" applyBorder="1" applyAlignment="1">
      <alignment horizontal="justify" vertical="top"/>
    </xf>
    <xf numFmtId="0" fontId="14" fillId="0" borderId="0" xfId="0" applyFont="1" applyBorder="1" applyAlignment="1">
      <alignment horizontal="justify" vertical="top"/>
    </xf>
    <xf numFmtId="0" fontId="14" fillId="0" borderId="0" xfId="0" applyFont="1" applyBorder="1" applyAlignment="1">
      <alignment horizontal="right" vertical="top"/>
    </xf>
    <xf numFmtId="0" fontId="2" fillId="0" borderId="0" xfId="0" applyFont="1" applyAlignment="1">
      <alignment vertical="justify"/>
    </xf>
    <xf numFmtId="0" fontId="12" fillId="0" borderId="0" xfId="0" applyFont="1" applyFill="1" applyBorder="1" applyAlignment="1">
      <alignment horizontal="justify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8" fontId="0" fillId="0" borderId="0" xfId="17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8" fontId="2" fillId="0" borderId="0" xfId="0" applyNumberFormat="1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494</xdr:row>
      <xdr:rowOff>19050</xdr:rowOff>
    </xdr:from>
    <xdr:to>
      <xdr:col>0</xdr:col>
      <xdr:colOff>1647825</xdr:colOff>
      <xdr:row>501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905475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2381250</xdr:colOff>
      <xdr:row>493</xdr:row>
      <xdr:rowOff>9525</xdr:rowOff>
    </xdr:from>
    <xdr:to>
      <xdr:col>2</xdr:col>
      <xdr:colOff>581025</xdr:colOff>
      <xdr:row>501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1734025"/>
          <a:ext cx="3009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6">
      <selection activeCell="B31" sqref="B31"/>
    </sheetView>
  </sheetViews>
  <sheetFormatPr defaultColWidth="9.140625" defaultRowHeight="12.75"/>
  <cols>
    <col min="1" max="1" width="41.57421875" style="2" customWidth="1"/>
    <col min="2" max="2" width="50.00390625" style="2" customWidth="1"/>
    <col min="3" max="3" width="3.57421875" style="2" bestFit="1" customWidth="1"/>
    <col min="4" max="16384" width="9.140625" style="2" customWidth="1"/>
  </cols>
  <sheetData>
    <row r="1" s="1" customFormat="1" ht="21" customHeight="1">
      <c r="A1" s="1" t="s">
        <v>0</v>
      </c>
    </row>
    <row r="2" ht="9.75" customHeight="1"/>
    <row r="3" ht="21" customHeight="1">
      <c r="A3" s="3" t="s">
        <v>1</v>
      </c>
    </row>
    <row r="4" ht="21" customHeight="1"/>
    <row r="5" ht="21" customHeight="1">
      <c r="A5" s="4" t="s">
        <v>2</v>
      </c>
    </row>
    <row r="6" ht="21" customHeight="1">
      <c r="A6" s="4" t="s">
        <v>3</v>
      </c>
    </row>
    <row r="7" ht="21" customHeight="1">
      <c r="A7" s="2" t="s">
        <v>4</v>
      </c>
    </row>
    <row r="8" ht="21" customHeight="1">
      <c r="A8" s="2" t="s">
        <v>5</v>
      </c>
    </row>
    <row r="9" ht="21" customHeight="1">
      <c r="A9" s="2" t="s">
        <v>6</v>
      </c>
    </row>
    <row r="10" ht="21" customHeight="1">
      <c r="A10" s="2" t="s">
        <v>7</v>
      </c>
    </row>
    <row r="11" ht="43.5" customHeight="1">
      <c r="A11" s="4" t="s">
        <v>8</v>
      </c>
    </row>
    <row r="12" ht="21" customHeight="1">
      <c r="A12" s="2" t="s">
        <v>61</v>
      </c>
    </row>
    <row r="13" ht="21" customHeight="1">
      <c r="A13" s="2" t="s">
        <v>62</v>
      </c>
    </row>
    <row r="14" spans="1:2" ht="21" customHeight="1">
      <c r="A14" s="2" t="s">
        <v>9</v>
      </c>
      <c r="B14" s="2" t="s">
        <v>11</v>
      </c>
    </row>
    <row r="15" spans="1:2" ht="21" customHeight="1">
      <c r="A15" s="2" t="s">
        <v>13</v>
      </c>
      <c r="B15" s="2" t="s">
        <v>12</v>
      </c>
    </row>
    <row r="16" spans="1:2" ht="36" customHeight="1">
      <c r="A16" s="2" t="s">
        <v>10</v>
      </c>
      <c r="B16" s="2" t="s">
        <v>194</v>
      </c>
    </row>
    <row r="17" spans="1:2" ht="21" customHeight="1">
      <c r="A17" s="2" t="s">
        <v>191</v>
      </c>
      <c r="B17" s="2" t="s">
        <v>192</v>
      </c>
    </row>
    <row r="18" spans="1:2" ht="21" customHeight="1">
      <c r="A18" s="2" t="s">
        <v>193</v>
      </c>
      <c r="B18" s="2" t="s">
        <v>195</v>
      </c>
    </row>
    <row r="19" ht="21" customHeight="1">
      <c r="B19" s="8"/>
    </row>
    <row r="20" ht="12.75">
      <c r="B20" s="8"/>
    </row>
    <row r="21" spans="1:2" ht="12.75">
      <c r="A21" s="4" t="s">
        <v>18</v>
      </c>
      <c r="B21" s="6"/>
    </row>
    <row r="22" spans="1:2" ht="12.75">
      <c r="A22" s="8"/>
      <c r="B22" s="8"/>
    </row>
    <row r="23" spans="1:2" ht="12.75">
      <c r="A23" s="8"/>
      <c r="B23" s="8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30" ht="12.75">
      <c r="B30" s="7"/>
    </row>
    <row r="32" ht="12.75">
      <c r="B32" s="7"/>
    </row>
    <row r="34" ht="12.75">
      <c r="B3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51" ht="12.75">
      <c r="E51" s="7"/>
    </row>
    <row r="53" ht="12.75">
      <c r="E53" s="7"/>
    </row>
    <row r="55" ht="12.75">
      <c r="E55" s="7"/>
    </row>
  </sheetData>
  <printOptions/>
  <pageMargins left="0.42" right="0.24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"/>
  <sheetViews>
    <sheetView workbookViewId="0" topLeftCell="A7">
      <selection activeCell="G11" sqref="G11"/>
    </sheetView>
  </sheetViews>
  <sheetFormatPr defaultColWidth="9.140625" defaultRowHeight="12.75"/>
  <cols>
    <col min="1" max="1" width="47.7109375" style="0" customWidth="1"/>
    <col min="2" max="2" width="16.421875" style="0" customWidth="1"/>
  </cols>
  <sheetData>
    <row r="1" ht="20.25">
      <c r="A1" s="36" t="s">
        <v>14</v>
      </c>
    </row>
    <row r="2" ht="12.75">
      <c r="A2" s="8"/>
    </row>
    <row r="3" ht="18">
      <c r="A3" s="37" t="s">
        <v>1</v>
      </c>
    </row>
    <row r="5" spans="1:2" ht="12.75">
      <c r="A5" s="6" t="s">
        <v>169</v>
      </c>
      <c r="B5" s="6"/>
    </row>
    <row r="7" ht="12.75">
      <c r="A7" s="6" t="s">
        <v>133</v>
      </c>
    </row>
    <row r="8" s="2" customFormat="1" ht="12.75"/>
    <row r="9" spans="1:2" s="2" customFormat="1" ht="12.75">
      <c r="A9" s="2" t="s">
        <v>16</v>
      </c>
      <c r="B9" s="7"/>
    </row>
    <row r="10" spans="1:2" s="2" customFormat="1" ht="12.75">
      <c r="A10" s="2" t="s">
        <v>65</v>
      </c>
      <c r="B10" s="7">
        <v>120</v>
      </c>
    </row>
    <row r="11" spans="1:2" s="2" customFormat="1" ht="12.75">
      <c r="A11" s="2" t="s">
        <v>66</v>
      </c>
      <c r="B11" s="7">
        <v>110</v>
      </c>
    </row>
    <row r="12" spans="1:2" s="2" customFormat="1" ht="12.75">
      <c r="A12" s="2" t="s">
        <v>67</v>
      </c>
      <c r="B12" s="7">
        <v>100</v>
      </c>
    </row>
    <row r="13" s="2" customFormat="1" ht="12.75">
      <c r="A13" s="4" t="s">
        <v>190</v>
      </c>
    </row>
    <row r="14" spans="1:2" s="2" customFormat="1" ht="12.75">
      <c r="A14" s="2" t="s">
        <v>126</v>
      </c>
      <c r="B14" s="7">
        <v>80</v>
      </c>
    </row>
    <row r="15" s="2" customFormat="1" ht="12.75"/>
    <row r="16" spans="1:2" s="2" customFormat="1" ht="12.75">
      <c r="A16" s="2" t="s">
        <v>68</v>
      </c>
      <c r="B16" s="7">
        <v>80</v>
      </c>
    </row>
    <row r="17" s="2" customFormat="1" ht="12.75"/>
    <row r="18" spans="1:2" s="2" customFormat="1" ht="12.75">
      <c r="A18" s="2" t="s">
        <v>131</v>
      </c>
      <c r="B18" s="23">
        <v>100</v>
      </c>
    </row>
    <row r="19" spans="1:2" ht="12.75">
      <c r="A19" s="2"/>
      <c r="B19" s="2"/>
    </row>
    <row r="20" spans="1:2" ht="12.75">
      <c r="A20" s="2" t="s">
        <v>17</v>
      </c>
      <c r="B20" s="7">
        <v>40</v>
      </c>
    </row>
    <row r="22" spans="1:2" ht="12.75">
      <c r="A22" s="2" t="s">
        <v>142</v>
      </c>
      <c r="B22" s="7">
        <v>500</v>
      </c>
    </row>
    <row r="23" spans="1:2" ht="12.75">
      <c r="A23" s="2" t="s">
        <v>143</v>
      </c>
      <c r="B23" s="23">
        <v>1000</v>
      </c>
    </row>
    <row r="24" spans="1:2" ht="12.75">
      <c r="A24" s="2" t="s">
        <v>144</v>
      </c>
      <c r="B24" s="23">
        <v>1500</v>
      </c>
    </row>
    <row r="26" ht="12.75">
      <c r="A26" s="4" t="s">
        <v>145</v>
      </c>
    </row>
    <row r="28" spans="1:2" ht="12.75">
      <c r="A28" s="2" t="s">
        <v>170</v>
      </c>
      <c r="B28" s="7">
        <v>500</v>
      </c>
    </row>
    <row r="30" spans="1:2" ht="12.75">
      <c r="A30" s="6" t="s">
        <v>139</v>
      </c>
      <c r="B30" s="2"/>
    </row>
    <row r="31" spans="1:2" ht="12.75">
      <c r="A31" s="2"/>
      <c r="B31" s="2"/>
    </row>
    <row r="32" spans="1:2" ht="12.75">
      <c r="A32" s="2" t="s">
        <v>135</v>
      </c>
      <c r="B32" s="2"/>
    </row>
    <row r="33" spans="1:2" ht="12.75">
      <c r="A33" s="2" t="s">
        <v>136</v>
      </c>
      <c r="B33" s="23">
        <v>500</v>
      </c>
    </row>
    <row r="34" spans="1:2" ht="12.75">
      <c r="A34" s="2" t="s">
        <v>137</v>
      </c>
      <c r="B34" s="23">
        <v>800</v>
      </c>
    </row>
    <row r="35" spans="1:2" ht="12.75">
      <c r="A35" s="2" t="s">
        <v>138</v>
      </c>
      <c r="B35" s="23">
        <v>1000</v>
      </c>
    </row>
    <row r="36" spans="1:2" ht="12.75">
      <c r="A36" s="2"/>
      <c r="B36" s="2"/>
    </row>
    <row r="37" spans="1:2" ht="12.75">
      <c r="A37" s="2" t="s">
        <v>146</v>
      </c>
      <c r="B37" s="24" t="s">
        <v>132</v>
      </c>
    </row>
    <row r="38" spans="1:2" ht="12.75">
      <c r="A38" s="2" t="s">
        <v>134</v>
      </c>
      <c r="B38" s="23">
        <v>300</v>
      </c>
    </row>
    <row r="41" ht="12.75">
      <c r="A41" s="6" t="s">
        <v>168</v>
      </c>
    </row>
    <row r="43" ht="12.75">
      <c r="A43" t="s">
        <v>172</v>
      </c>
    </row>
    <row r="44" ht="12.75">
      <c r="A44" t="s">
        <v>173</v>
      </c>
    </row>
    <row r="45" ht="12.75">
      <c r="A45" t="s">
        <v>174</v>
      </c>
    </row>
    <row r="47" ht="12.75">
      <c r="A47" t="s">
        <v>175</v>
      </c>
    </row>
    <row r="49" ht="12.75">
      <c r="A49" t="s">
        <v>171</v>
      </c>
    </row>
    <row r="51" spans="1:2" ht="12.75">
      <c r="A51" t="s">
        <v>176</v>
      </c>
      <c r="B51" s="2"/>
    </row>
    <row r="52" spans="1:2" ht="12.75">
      <c r="A52" t="s">
        <v>177</v>
      </c>
      <c r="B52" s="2"/>
    </row>
    <row r="53" spans="1:2" ht="12.75">
      <c r="A53" t="s">
        <v>178</v>
      </c>
      <c r="B53" s="2"/>
    </row>
    <row r="56" ht="12.75">
      <c r="A56" s="6" t="s">
        <v>127</v>
      </c>
    </row>
    <row r="57" ht="12.75">
      <c r="A57" s="6" t="s">
        <v>69</v>
      </c>
    </row>
    <row r="58" ht="12.75">
      <c r="A58" t="s">
        <v>70</v>
      </c>
    </row>
    <row r="59" ht="12.75">
      <c r="A59" t="s">
        <v>71</v>
      </c>
    </row>
    <row r="60" ht="12.75">
      <c r="A60" t="s">
        <v>72</v>
      </c>
    </row>
    <row r="61" ht="12.75">
      <c r="A61" t="s">
        <v>73</v>
      </c>
    </row>
    <row r="62" ht="12.75">
      <c r="A62" t="s">
        <v>74</v>
      </c>
    </row>
    <row r="63" ht="12.75">
      <c r="A63" t="s">
        <v>80</v>
      </c>
    </row>
    <row r="65" ht="12.75">
      <c r="A65" s="6" t="s">
        <v>75</v>
      </c>
    </row>
    <row r="66" ht="12.75">
      <c r="A66" t="s">
        <v>76</v>
      </c>
    </row>
    <row r="67" ht="12.75">
      <c r="A67" t="s">
        <v>77</v>
      </c>
    </row>
    <row r="68" ht="12.75">
      <c r="A68" t="s">
        <v>78</v>
      </c>
    </row>
    <row r="69" ht="12.75">
      <c r="A69" t="s">
        <v>79</v>
      </c>
    </row>
    <row r="70" ht="12.75">
      <c r="A70" t="s">
        <v>82</v>
      </c>
    </row>
    <row r="71" ht="12.75">
      <c r="A71" t="s">
        <v>81</v>
      </c>
    </row>
    <row r="72" ht="12.75">
      <c r="A72" t="s">
        <v>87</v>
      </c>
    </row>
    <row r="74" ht="12.75">
      <c r="A74" s="6" t="s">
        <v>83</v>
      </c>
    </row>
    <row r="75" ht="12.75">
      <c r="A75" t="s">
        <v>76</v>
      </c>
    </row>
    <row r="76" ht="12.75">
      <c r="A76" t="s">
        <v>84</v>
      </c>
    </row>
    <row r="77" ht="12.75">
      <c r="A77" t="s">
        <v>86</v>
      </c>
    </row>
    <row r="78" ht="12.75">
      <c r="A78" t="s">
        <v>85</v>
      </c>
    </row>
    <row r="79" ht="12.75">
      <c r="A79" t="s">
        <v>81</v>
      </c>
    </row>
    <row r="80" ht="12.75">
      <c r="A80" t="s">
        <v>87</v>
      </c>
    </row>
    <row r="81" ht="12.75">
      <c r="A81" t="s">
        <v>78</v>
      </c>
    </row>
    <row r="83" ht="12.75">
      <c r="A83" s="6" t="s">
        <v>105</v>
      </c>
    </row>
    <row r="84" ht="12.75">
      <c r="A84" t="s">
        <v>88</v>
      </c>
    </row>
    <row r="85" ht="12.75">
      <c r="A85" t="s">
        <v>89</v>
      </c>
    </row>
    <row r="86" ht="12.75">
      <c r="A86" t="s">
        <v>90</v>
      </c>
    </row>
    <row r="87" ht="12.75">
      <c r="A87" t="s">
        <v>91</v>
      </c>
    </row>
    <row r="88" ht="12.75">
      <c r="A88" t="s">
        <v>81</v>
      </c>
    </row>
    <row r="89" ht="12.75">
      <c r="A89" t="s">
        <v>87</v>
      </c>
    </row>
    <row r="90" ht="12.75">
      <c r="A90" t="s">
        <v>78</v>
      </c>
    </row>
    <row r="92" ht="12.75">
      <c r="A92" s="6" t="s">
        <v>92</v>
      </c>
    </row>
    <row r="93" ht="12.75">
      <c r="A93" t="s">
        <v>76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97</v>
      </c>
    </row>
    <row r="98" ht="12.75">
      <c r="A98" t="s">
        <v>98</v>
      </c>
    </row>
    <row r="99" ht="12.75">
      <c r="A99" t="s">
        <v>96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81</v>
      </c>
    </row>
    <row r="104" ht="12.75">
      <c r="A104" t="s">
        <v>87</v>
      </c>
    </row>
    <row r="106" ht="12.75">
      <c r="A106" s="6" t="s">
        <v>102</v>
      </c>
    </row>
    <row r="107" ht="12.75">
      <c r="A107" t="s">
        <v>103</v>
      </c>
    </row>
    <row r="108" ht="12.75">
      <c r="A108" t="s">
        <v>104</v>
      </c>
    </row>
    <row r="110" ht="12.75">
      <c r="A110" s="6" t="s">
        <v>106</v>
      </c>
    </row>
    <row r="111" ht="12.75">
      <c r="A111" t="s">
        <v>76</v>
      </c>
    </row>
    <row r="112" ht="12.75">
      <c r="A112" t="s">
        <v>107</v>
      </c>
    </row>
    <row r="113" ht="12.75">
      <c r="A113" t="s">
        <v>108</v>
      </c>
    </row>
    <row r="114" ht="12.75">
      <c r="A114" t="s">
        <v>109</v>
      </c>
    </row>
    <row r="115" ht="12.75">
      <c r="A115" t="s">
        <v>81</v>
      </c>
    </row>
    <row r="116" ht="12.75">
      <c r="A116" t="s">
        <v>87</v>
      </c>
    </row>
    <row r="117" ht="12.75">
      <c r="A117" t="s">
        <v>78</v>
      </c>
    </row>
    <row r="120" ht="12.75">
      <c r="A120" s="20" t="s">
        <v>110</v>
      </c>
    </row>
    <row r="122" ht="12.75">
      <c r="A122" s="6" t="s">
        <v>111</v>
      </c>
    </row>
    <row r="123" ht="12.75">
      <c r="A123" t="s">
        <v>112</v>
      </c>
    </row>
    <row r="124" ht="12.75">
      <c r="A124" s="8" t="s">
        <v>113</v>
      </c>
    </row>
    <row r="125" ht="12.75">
      <c r="A125" s="8" t="s">
        <v>114</v>
      </c>
    </row>
    <row r="126" ht="12.75">
      <c r="A126" s="8" t="s">
        <v>117</v>
      </c>
    </row>
    <row r="128" ht="12.75">
      <c r="A128" s="8" t="s">
        <v>118</v>
      </c>
    </row>
    <row r="129" ht="12.75">
      <c r="A129" s="8" t="s">
        <v>115</v>
      </c>
    </row>
    <row r="130" ht="12.75">
      <c r="A130" s="8" t="s">
        <v>116</v>
      </c>
    </row>
    <row r="133" ht="12.75">
      <c r="A133" s="20" t="s">
        <v>119</v>
      </c>
    </row>
    <row r="135" ht="12.75">
      <c r="A135" s="6" t="s">
        <v>120</v>
      </c>
    </row>
    <row r="136" ht="12.75">
      <c r="A136" t="s">
        <v>122</v>
      </c>
    </row>
    <row r="137" ht="12.75">
      <c r="A137" s="8" t="s">
        <v>121</v>
      </c>
    </row>
    <row r="138" ht="12.75">
      <c r="A138" s="8" t="s">
        <v>123</v>
      </c>
    </row>
    <row r="139" ht="12.75">
      <c r="A139" s="8" t="s">
        <v>124</v>
      </c>
    </row>
    <row r="141" ht="12.75">
      <c r="A141" t="s">
        <v>125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0"/>
  <sheetViews>
    <sheetView workbookViewId="0" topLeftCell="A5">
      <selection activeCell="G18" sqref="G18"/>
    </sheetView>
  </sheetViews>
  <sheetFormatPr defaultColWidth="9.140625" defaultRowHeight="12.75"/>
  <cols>
    <col min="1" max="1" width="54.8515625" style="0" customWidth="1"/>
    <col min="2" max="2" width="17.28125" style="0" customWidth="1"/>
  </cols>
  <sheetData>
    <row r="1" ht="15">
      <c r="A1" s="19"/>
    </row>
    <row r="2" ht="12.75">
      <c r="A2" s="6" t="s">
        <v>147</v>
      </c>
    </row>
    <row r="3" ht="15.75" customHeight="1"/>
    <row r="4" spans="1:2" ht="12.75">
      <c r="A4" s="2" t="s">
        <v>201</v>
      </c>
      <c r="B4" s="23">
        <v>1000</v>
      </c>
    </row>
    <row r="5" spans="1:2" ht="12.75">
      <c r="A5" s="2"/>
      <c r="B5" s="2"/>
    </row>
    <row r="6" spans="1:2" ht="12.75">
      <c r="A6" s="2" t="s">
        <v>202</v>
      </c>
      <c r="B6" s="23">
        <v>500</v>
      </c>
    </row>
    <row r="7" spans="1:2" ht="12.75">
      <c r="A7" s="2"/>
      <c r="B7" s="2"/>
    </row>
    <row r="8" spans="1:2" ht="12.75">
      <c r="A8" s="2" t="s">
        <v>203</v>
      </c>
      <c r="B8" s="40" t="s">
        <v>204</v>
      </c>
    </row>
    <row r="9" spans="1:2" ht="12.75">
      <c r="A9" s="39" t="s">
        <v>196</v>
      </c>
      <c r="B9" s="23">
        <v>300</v>
      </c>
    </row>
    <row r="10" spans="1:2" ht="12.75">
      <c r="A10" s="2" t="s">
        <v>197</v>
      </c>
      <c r="B10" s="23">
        <v>20</v>
      </c>
    </row>
    <row r="11" spans="1:2" ht="12.75">
      <c r="A11" s="2" t="s">
        <v>198</v>
      </c>
      <c r="B11" s="23">
        <v>100</v>
      </c>
    </row>
    <row r="12" spans="1:2" ht="12.75">
      <c r="A12" s="2" t="s">
        <v>199</v>
      </c>
      <c r="B12" s="23">
        <v>500</v>
      </c>
    </row>
    <row r="13" spans="1:2" ht="12.75">
      <c r="A13" s="2" t="s">
        <v>200</v>
      </c>
      <c r="B13" s="23">
        <v>300</v>
      </c>
    </row>
    <row r="15" spans="1:2" ht="12.75">
      <c r="A15" s="2" t="s">
        <v>160</v>
      </c>
      <c r="B15" s="23">
        <v>200</v>
      </c>
    </row>
    <row r="16" ht="12.75">
      <c r="A16" s="29" t="s">
        <v>161</v>
      </c>
    </row>
    <row r="18" spans="1:2" ht="25.5">
      <c r="A18" s="29" t="s">
        <v>162</v>
      </c>
      <c r="B18" s="25" t="s">
        <v>148</v>
      </c>
    </row>
    <row r="20" spans="1:2" ht="25.5">
      <c r="A20" s="34" t="s">
        <v>163</v>
      </c>
      <c r="B20" s="25" t="s">
        <v>149</v>
      </c>
    </row>
    <row r="22" spans="1:2" ht="12.75">
      <c r="A22" s="2" t="s">
        <v>179</v>
      </c>
      <c r="B22" s="2" t="s">
        <v>180</v>
      </c>
    </row>
    <row r="25" spans="1:2" ht="12.75">
      <c r="A25" s="30" t="s">
        <v>150</v>
      </c>
      <c r="B25" s="31"/>
    </row>
    <row r="27" spans="1:2" ht="12.75">
      <c r="A27" s="32" t="s">
        <v>151</v>
      </c>
      <c r="B27" s="33" t="s">
        <v>152</v>
      </c>
    </row>
    <row r="28" spans="1:2" ht="12.75">
      <c r="A28" s="32" t="s">
        <v>153</v>
      </c>
      <c r="B28" s="33" t="s">
        <v>154</v>
      </c>
    </row>
    <row r="29" spans="1:2" ht="12.75">
      <c r="A29" s="32" t="s">
        <v>155</v>
      </c>
      <c r="B29" s="33" t="s">
        <v>156</v>
      </c>
    </row>
    <row r="30" spans="1:2" ht="12.75">
      <c r="A30" s="32" t="s">
        <v>157</v>
      </c>
      <c r="B30" s="33" t="s">
        <v>156</v>
      </c>
    </row>
    <row r="31" spans="1:2" ht="12.75">
      <c r="A31" s="32" t="s">
        <v>158</v>
      </c>
      <c r="B31" s="33" t="s">
        <v>159</v>
      </c>
    </row>
    <row r="32" ht="11.25" customHeight="1"/>
    <row r="34" ht="12.75">
      <c r="A34" s="35" t="s">
        <v>186</v>
      </c>
    </row>
    <row r="37" ht="12.75">
      <c r="A37" s="6" t="s">
        <v>165</v>
      </c>
    </row>
    <row r="38" ht="12.75">
      <c r="A38" t="s">
        <v>164</v>
      </c>
    </row>
    <row r="39" spans="1:2" ht="12.75">
      <c r="A39" t="s">
        <v>166</v>
      </c>
      <c r="B39" t="s">
        <v>167</v>
      </c>
    </row>
    <row r="41" ht="12.75">
      <c r="A41" s="6" t="s">
        <v>184</v>
      </c>
    </row>
    <row r="42" ht="12.75">
      <c r="A42" t="s">
        <v>181</v>
      </c>
    </row>
    <row r="43" spans="1:2" ht="12.75">
      <c r="A43" t="s">
        <v>182</v>
      </c>
      <c r="B43" t="s">
        <v>183</v>
      </c>
    </row>
    <row r="45" ht="12.75">
      <c r="A45" s="6" t="s">
        <v>187</v>
      </c>
    </row>
    <row r="46" ht="12.75">
      <c r="A46" t="s">
        <v>185</v>
      </c>
    </row>
    <row r="48" ht="12.75">
      <c r="A48" s="6" t="s">
        <v>188</v>
      </c>
    </row>
    <row r="169" ht="26.25">
      <c r="A169" s="21"/>
    </row>
    <row r="232" ht="26.25">
      <c r="A232" s="21"/>
    </row>
    <row r="295" ht="26.25">
      <c r="A295" s="21"/>
    </row>
    <row r="362" ht="26.25">
      <c r="A362" s="21"/>
    </row>
    <row r="425" ht="26.25">
      <c r="A425" s="21"/>
    </row>
    <row r="484" ht="26.25">
      <c r="A484" s="21"/>
    </row>
    <row r="487" ht="26.25">
      <c r="A487" s="21" t="s">
        <v>128</v>
      </c>
    </row>
    <row r="489" ht="25.5">
      <c r="A489" s="22" t="s">
        <v>129</v>
      </c>
    </row>
    <row r="490" ht="25.5">
      <c r="A490" s="22" t="s">
        <v>130</v>
      </c>
    </row>
  </sheetData>
  <printOptions/>
  <pageMargins left="0.75" right="0.75" top="0.2" bottom="0.31" header="0.2" footer="0.31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28">
      <selection activeCell="C51" sqref="C51"/>
    </sheetView>
  </sheetViews>
  <sheetFormatPr defaultColWidth="9.140625" defaultRowHeight="12.75"/>
  <cols>
    <col min="2" max="2" width="30.57421875" style="0" customWidth="1"/>
    <col min="3" max="3" width="32.28125" style="0" customWidth="1"/>
  </cols>
  <sheetData>
    <row r="1" ht="15">
      <c r="A1" s="9" t="s">
        <v>19</v>
      </c>
    </row>
    <row r="2" ht="12.75">
      <c r="A2" s="4" t="s">
        <v>1</v>
      </c>
    </row>
    <row r="3" ht="12.75">
      <c r="A3" s="4"/>
    </row>
    <row r="4" spans="1:5" ht="12.75">
      <c r="A4" s="2" t="s">
        <v>58</v>
      </c>
      <c r="C4" s="14"/>
      <c r="D4" s="14"/>
      <c r="E4" s="14"/>
    </row>
    <row r="5" spans="1:5" ht="12.75">
      <c r="A5" s="2" t="s">
        <v>20</v>
      </c>
      <c r="C5" s="14"/>
      <c r="D5" s="14"/>
      <c r="E5" s="14"/>
    </row>
    <row r="6" spans="1:5" ht="12.75">
      <c r="A6" s="2" t="s">
        <v>21</v>
      </c>
      <c r="C6" s="15"/>
      <c r="D6" s="15"/>
      <c r="E6" s="15"/>
    </row>
    <row r="7" spans="1:5" ht="12.75">
      <c r="A7" s="2" t="s">
        <v>22</v>
      </c>
      <c r="C7" s="15"/>
      <c r="D7" s="15"/>
      <c r="E7" s="15"/>
    </row>
    <row r="8" spans="1:5" ht="12.75">
      <c r="A8" s="2" t="s">
        <v>23</v>
      </c>
      <c r="C8" s="15"/>
      <c r="D8" s="15"/>
      <c r="E8" s="15"/>
    </row>
    <row r="9" spans="1:5" ht="12.75">
      <c r="A9" s="2" t="s">
        <v>24</v>
      </c>
      <c r="C9" s="15"/>
      <c r="D9" s="15"/>
      <c r="E9" s="15"/>
    </row>
    <row r="10" spans="1:5" ht="12.75">
      <c r="A10" s="2" t="s">
        <v>60</v>
      </c>
      <c r="C10" s="15"/>
      <c r="D10" s="15"/>
      <c r="E10" s="15"/>
    </row>
    <row r="12" spans="1:5" ht="12.75">
      <c r="A12" s="41" t="s">
        <v>25</v>
      </c>
      <c r="B12" s="41" t="s">
        <v>63</v>
      </c>
      <c r="C12" s="41" t="s">
        <v>64</v>
      </c>
      <c r="D12" s="43" t="s">
        <v>26</v>
      </c>
      <c r="E12" s="43" t="s">
        <v>27</v>
      </c>
    </row>
    <row r="13" spans="1:5" ht="13.5" thickBot="1">
      <c r="A13" s="42"/>
      <c r="B13" s="42"/>
      <c r="C13" s="42"/>
      <c r="D13" s="44"/>
      <c r="E13" s="44"/>
    </row>
    <row r="14" spans="1:5" ht="18" customHeight="1" thickTop="1">
      <c r="A14" s="13" t="s">
        <v>28</v>
      </c>
      <c r="B14" s="12"/>
      <c r="C14" s="12"/>
      <c r="D14" s="13"/>
      <c r="E14" s="13"/>
    </row>
    <row r="15" spans="1:5" ht="18" customHeight="1">
      <c r="A15" s="11" t="s">
        <v>29</v>
      </c>
      <c r="B15" s="10"/>
      <c r="C15" s="10"/>
      <c r="D15" s="11"/>
      <c r="E15" s="11"/>
    </row>
    <row r="16" spans="1:5" ht="18" customHeight="1">
      <c r="A16" s="11" t="s">
        <v>30</v>
      </c>
      <c r="B16" s="10"/>
      <c r="C16" s="10"/>
      <c r="D16" s="11"/>
      <c r="E16" s="11"/>
    </row>
    <row r="17" spans="1:5" ht="18" customHeight="1">
      <c r="A17" s="11" t="s">
        <v>31</v>
      </c>
      <c r="B17" s="10"/>
      <c r="C17" s="10"/>
      <c r="D17" s="11"/>
      <c r="E17" s="11"/>
    </row>
    <row r="18" spans="1:5" ht="18" customHeight="1">
      <c r="A18" s="11" t="s">
        <v>32</v>
      </c>
      <c r="B18" s="10"/>
      <c r="C18" s="10"/>
      <c r="D18" s="11"/>
      <c r="E18" s="11"/>
    </row>
    <row r="19" spans="1:5" ht="18" customHeight="1">
      <c r="A19" s="11" t="s">
        <v>33</v>
      </c>
      <c r="B19" s="10"/>
      <c r="C19" s="10"/>
      <c r="D19" s="11"/>
      <c r="E19" s="11"/>
    </row>
    <row r="20" spans="1:5" ht="18" customHeight="1">
      <c r="A20" s="11" t="s">
        <v>34</v>
      </c>
      <c r="B20" s="10"/>
      <c r="C20" s="10"/>
      <c r="D20" s="11"/>
      <c r="E20" s="11"/>
    </row>
    <row r="21" spans="1:5" ht="18" customHeight="1">
      <c r="A21" s="11" t="s">
        <v>35</v>
      </c>
      <c r="B21" s="10"/>
      <c r="C21" s="10"/>
      <c r="D21" s="11"/>
      <c r="E21" s="11"/>
    </row>
    <row r="22" spans="1:5" ht="18" customHeight="1">
      <c r="A22" s="11" t="s">
        <v>36</v>
      </c>
      <c r="B22" s="10"/>
      <c r="C22" s="10"/>
      <c r="D22" s="11"/>
      <c r="E22" s="11"/>
    </row>
    <row r="23" spans="1:5" ht="18" customHeight="1">
      <c r="A23" s="11" t="s">
        <v>37</v>
      </c>
      <c r="B23" s="10"/>
      <c r="C23" s="10"/>
      <c r="D23" s="11"/>
      <c r="E23" s="11"/>
    </row>
    <row r="24" spans="1:5" ht="18" customHeight="1">
      <c r="A24" s="11" t="s">
        <v>38</v>
      </c>
      <c r="B24" s="10"/>
      <c r="C24" s="10"/>
      <c r="D24" s="11"/>
      <c r="E24" s="11"/>
    </row>
    <row r="25" spans="1:5" ht="18" customHeight="1">
      <c r="A25" s="11" t="s">
        <v>39</v>
      </c>
      <c r="B25" s="10"/>
      <c r="C25" s="10"/>
      <c r="D25" s="11"/>
      <c r="E25" s="11"/>
    </row>
    <row r="26" spans="1:5" ht="18" customHeight="1">
      <c r="A26" s="11" t="s">
        <v>40</v>
      </c>
      <c r="B26" s="10"/>
      <c r="C26" s="10"/>
      <c r="D26" s="11"/>
      <c r="E26" s="11"/>
    </row>
    <row r="27" spans="1:5" ht="18" customHeight="1">
      <c r="A27" s="11" t="s">
        <v>41</v>
      </c>
      <c r="B27" s="10"/>
      <c r="C27" s="10"/>
      <c r="D27" s="11"/>
      <c r="E27" s="11"/>
    </row>
    <row r="28" spans="1:5" ht="18" customHeight="1">
      <c r="A28" s="11" t="s">
        <v>42</v>
      </c>
      <c r="B28" s="10"/>
      <c r="C28" s="10"/>
      <c r="D28" s="11"/>
      <c r="E28" s="11"/>
    </row>
    <row r="29" spans="1:5" ht="18" customHeight="1">
      <c r="A29" s="11" t="s">
        <v>43</v>
      </c>
      <c r="B29" s="10"/>
      <c r="C29" s="10"/>
      <c r="D29" s="11"/>
      <c r="E29" s="11"/>
    </row>
    <row r="30" spans="1:5" ht="18" customHeight="1">
      <c r="A30" s="11" t="s">
        <v>44</v>
      </c>
      <c r="B30" s="10"/>
      <c r="C30" s="10"/>
      <c r="D30" s="11"/>
      <c r="E30" s="11"/>
    </row>
    <row r="31" spans="1:5" ht="18" customHeight="1">
      <c r="A31" s="11" t="s">
        <v>45</v>
      </c>
      <c r="B31" s="10"/>
      <c r="C31" s="10"/>
      <c r="D31" s="11"/>
      <c r="E31" s="11"/>
    </row>
    <row r="32" spans="1:5" ht="18" customHeight="1">
      <c r="A32" s="11" t="s">
        <v>46</v>
      </c>
      <c r="B32" s="10"/>
      <c r="C32" s="10"/>
      <c r="D32" s="11"/>
      <c r="E32" s="11"/>
    </row>
    <row r="33" spans="1:5" ht="18" customHeight="1">
      <c r="A33" s="11" t="s">
        <v>47</v>
      </c>
      <c r="B33" s="10"/>
      <c r="C33" s="10"/>
      <c r="D33" s="11"/>
      <c r="E33" s="11"/>
    </row>
    <row r="34" spans="1:5" ht="18" customHeight="1">
      <c r="A34" s="11" t="s">
        <v>48</v>
      </c>
      <c r="B34" s="10"/>
      <c r="C34" s="10"/>
      <c r="D34" s="11"/>
      <c r="E34" s="11"/>
    </row>
    <row r="35" spans="1:5" ht="18" customHeight="1">
      <c r="A35" s="11" t="s">
        <v>49</v>
      </c>
      <c r="B35" s="10"/>
      <c r="C35" s="10"/>
      <c r="D35" s="11"/>
      <c r="E35" s="11"/>
    </row>
    <row r="36" spans="1:5" ht="18" customHeight="1">
      <c r="A36" s="11" t="s">
        <v>50</v>
      </c>
      <c r="B36" s="10"/>
      <c r="C36" s="10"/>
      <c r="D36" s="11"/>
      <c r="E36" s="11"/>
    </row>
    <row r="37" spans="1:5" ht="18" customHeight="1">
      <c r="A37" s="11" t="s">
        <v>51</v>
      </c>
      <c r="B37" s="10"/>
      <c r="C37" s="10"/>
      <c r="D37" s="11"/>
      <c r="E37" s="11"/>
    </row>
    <row r="38" spans="1:5" ht="18" customHeight="1">
      <c r="A38" s="11" t="s">
        <v>52</v>
      </c>
      <c r="B38" s="10"/>
      <c r="C38" s="10"/>
      <c r="D38" s="11"/>
      <c r="E38" s="11"/>
    </row>
    <row r="39" spans="1:5" ht="18" customHeight="1">
      <c r="A39" s="11" t="s">
        <v>53</v>
      </c>
      <c r="B39" s="10"/>
      <c r="C39" s="10"/>
      <c r="D39" s="11"/>
      <c r="E39" s="11"/>
    </row>
    <row r="40" spans="1:5" ht="18" customHeight="1">
      <c r="A40" s="11" t="s">
        <v>54</v>
      </c>
      <c r="B40" s="10"/>
      <c r="C40" s="10"/>
      <c r="D40" s="11"/>
      <c r="E40" s="11"/>
    </row>
    <row r="41" spans="1:5" ht="18" customHeight="1">
      <c r="A41" s="11" t="s">
        <v>55</v>
      </c>
      <c r="B41" s="10"/>
      <c r="C41" s="10"/>
      <c r="D41" s="11"/>
      <c r="E41" s="11"/>
    </row>
    <row r="42" spans="1:5" ht="18" customHeight="1">
      <c r="A42" s="11" t="s">
        <v>56</v>
      </c>
      <c r="B42" s="10"/>
      <c r="C42" s="10"/>
      <c r="D42" s="11"/>
      <c r="E42" s="11"/>
    </row>
    <row r="43" spans="1:5" ht="18" customHeight="1">
      <c r="A43" s="11" t="s">
        <v>57</v>
      </c>
      <c r="B43" s="10"/>
      <c r="C43" s="10"/>
      <c r="D43" s="11"/>
      <c r="E43" s="11"/>
    </row>
    <row r="44" spans="1:5" ht="18" customHeight="1">
      <c r="A44" s="16"/>
      <c r="B44" t="s">
        <v>140</v>
      </c>
      <c r="C44" s="27">
        <v>500</v>
      </c>
      <c r="D44" s="28"/>
      <c r="E44" s="28"/>
    </row>
    <row r="45" spans="2:5" ht="12.75">
      <c r="B45" t="s">
        <v>15</v>
      </c>
      <c r="C45" s="5">
        <v>80</v>
      </c>
      <c r="E45" s="17">
        <f>C45*D45</f>
        <v>0</v>
      </c>
    </row>
    <row r="46" spans="2:5" ht="12.75">
      <c r="B46" t="s">
        <v>189</v>
      </c>
      <c r="C46" s="38">
        <v>120</v>
      </c>
      <c r="E46" s="17">
        <f>C46*D46</f>
        <v>0</v>
      </c>
    </row>
    <row r="47" spans="2:5" ht="12.75">
      <c r="B47" t="s">
        <v>131</v>
      </c>
      <c r="C47" s="26">
        <v>100</v>
      </c>
      <c r="E47" s="17">
        <f>C47*D47</f>
        <v>0</v>
      </c>
    </row>
    <row r="48" spans="2:5" ht="12.75">
      <c r="B48" t="s">
        <v>141</v>
      </c>
      <c r="E48" s="17">
        <f>C48*D48</f>
        <v>0</v>
      </c>
    </row>
    <row r="49" spans="2:5" ht="12.75">
      <c r="B49" s="6" t="s">
        <v>59</v>
      </c>
      <c r="E49" s="18">
        <f>SUM(E45:E47)</f>
        <v>0</v>
      </c>
    </row>
  </sheetData>
  <mergeCells count="5">
    <mergeCell ref="B12:B13"/>
    <mergeCell ref="A12:A13"/>
    <mergeCell ref="D12:D13"/>
    <mergeCell ref="E12:E13"/>
    <mergeCell ref="C12:C13"/>
  </mergeCells>
  <printOptions/>
  <pageMargins left="0.38" right="0.3" top="0.49" bottom="0.4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</dc:creator>
  <cp:keywords/>
  <dc:description/>
  <cp:lastModifiedBy>MARTINA</cp:lastModifiedBy>
  <cp:lastPrinted>2008-08-02T12:47:29Z</cp:lastPrinted>
  <dcterms:created xsi:type="dcterms:W3CDTF">2007-02-12T19:07:30Z</dcterms:created>
  <dcterms:modified xsi:type="dcterms:W3CDTF">2008-08-02T12:48:17Z</dcterms:modified>
  <cp:category/>
  <cp:version/>
  <cp:contentType/>
  <cp:contentStatus/>
</cp:coreProperties>
</file>